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令和２年度\3222_【局改】神山国府線（月の宮）\R2舗装工事\01_当初施工伺\2_PPI\"/>
    </mc:Choice>
  </mc:AlternateContent>
  <bookViews>
    <workbookView xWindow="975" yWindow="0" windowWidth="27825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0" i="1" l="1"/>
  <c r="G35" i="1"/>
  <c r="G31" i="1"/>
  <c r="G30" i="1"/>
  <c r="G29" i="1" s="1"/>
  <c r="G27" i="1"/>
  <c r="G26" i="1"/>
  <c r="G21" i="1"/>
  <c r="G20" i="1" s="1"/>
  <c r="G16" i="1"/>
  <c r="G15" i="1"/>
  <c r="G12" i="1"/>
  <c r="G11" i="1" s="1"/>
  <c r="G39" i="1" l="1"/>
  <c r="G10" i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<sst xmlns="http://schemas.openxmlformats.org/spreadsheetml/2006/main" count="89" uniqueCount="55">
  <si>
    <t>工事費内訳書</t>
  </si>
  <si>
    <t>住　　　　所</t>
  </si>
  <si>
    <t>商号又は名称</t>
  </si>
  <si>
    <t>代 表 者 名</t>
  </si>
  <si>
    <t>工 事 名</t>
  </si>
  <si>
    <t>Ｒ２徳土　神山国府線　徳・入田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</si>
  <si>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</si>
  <si>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</si>
  <si>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</si>
  <si>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</si>
  <si>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</si>
  <si>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</si>
  <si>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</si>
  <si>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</si>
  <si>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</si>
  <si>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</si>
  <si>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</si>
  <si>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</si>
  <si>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</si>
  <si>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>舗装工</t>
  </si>
  <si>
    <t>ｱｽﾌｧﾙﾄ舗装工</t>
  </si>
  <si>
    <t>下層路盤(車道･路肩部)</t>
  </si>
  <si>
    <t>m2</t>
  </si>
  <si>
    <t>上層路盤(車道･路肩部)</t>
  </si>
  <si>
    <t>表層(車道･路肩部)</t>
  </si>
  <si>
    <t>区画線工</t>
  </si>
  <si>
    <t>溶融式区画線
　外側線</t>
  </si>
  <si>
    <t>m</t>
  </si>
  <si>
    <t>溶融式区画線
　中央線</t>
  </si>
  <si>
    <t>溶融式区画線
　ゼブラ</t>
  </si>
  <si>
    <t>溶融式区画線
　ドットライン</t>
  </si>
  <si>
    <t>仮設工</t>
  </si>
  <si>
    <t>交通管理工</t>
  </si>
  <si>
    <t>交通誘導警備員</t>
  </si>
  <si>
    <t>人日</t>
  </si>
  <si>
    <t>道路修繕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</si>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</sst>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M12" sqref="M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G11+G15+G20+G26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548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22</v>
      </c>
      <c r="F18" s="9">
        <v>548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22</v>
      </c>
      <c r="F19" s="9">
        <v>548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25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25</v>
      </c>
      <c r="D21" s="24"/>
      <c r="E21" s="8" t="s">
        <v>13</v>
      </c>
      <c r="F21" s="9">
        <v>1</v>
      </c>
      <c r="G21" s="11">
        <f>G22+G23+G24+G25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27</v>
      </c>
      <c r="F22" s="9">
        <v>133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27</v>
      </c>
      <c r="F23" s="9">
        <v>25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27</v>
      </c>
      <c r="F24" s="9">
        <v>26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27</v>
      </c>
      <c r="F25" s="9">
        <v>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31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9">
        <v>15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35</v>
      </c>
      <c r="B29" s="24"/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1</v>
      </c>
    </row>
    <row r="30" spans="1:10" ht="42" customHeight="1" x14ac:dyDescent="0.15">
      <c r="A30" s="6"/>
      <c r="B30" s="24" t="s">
        <v>36</v>
      </c>
      <c r="C30" s="24"/>
      <c r="D30" s="24"/>
      <c r="E30" s="8" t="s">
        <v>13</v>
      </c>
      <c r="F30" s="9">
        <v>1</v>
      </c>
      <c r="G30" s="11">
        <f>G31+G35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37</v>
      </c>
      <c r="D31" s="24"/>
      <c r="E31" s="8" t="s">
        <v>13</v>
      </c>
      <c r="F31" s="9">
        <v>1</v>
      </c>
      <c r="G31" s="11">
        <f>G32+G33+G34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27</v>
      </c>
      <c r="F32" s="9">
        <v>17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22</v>
      </c>
      <c r="F33" s="9">
        <v>505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17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41</v>
      </c>
      <c r="D35" s="24"/>
      <c r="E35" s="8" t="s">
        <v>13</v>
      </c>
      <c r="F35" s="9">
        <v>1</v>
      </c>
      <c r="G35" s="11">
        <f>G36+G37+G38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17</v>
      </c>
      <c r="F36" s="9">
        <v>25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17</v>
      </c>
      <c r="F37" s="9">
        <v>25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17</v>
      </c>
      <c r="F38" s="10">
        <v>0.02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45</v>
      </c>
      <c r="B39" s="24"/>
      <c r="C39" s="24"/>
      <c r="D39" s="24"/>
      <c r="E39" s="8" t="s">
        <v>13</v>
      </c>
      <c r="F39" s="9">
        <v>1</v>
      </c>
      <c r="G39" s="11">
        <f>G11+G15+G20+G26+G30</f>
        <v>0</v>
      </c>
      <c r="I39" s="13">
        <v>30</v>
      </c>
      <c r="J39" s="14">
        <v>20</v>
      </c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200</v>
      </c>
    </row>
    <row r="41" spans="1:10" ht="42" customHeight="1" x14ac:dyDescent="0.15">
      <c r="A41" s="6"/>
      <c r="B41" s="24" t="s">
        <v>47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48</v>
      </c>
      <c r="B42" s="24"/>
      <c r="C42" s="24"/>
      <c r="D42" s="24"/>
      <c r="E42" s="8" t="s">
        <v>13</v>
      </c>
      <c r="F42" s="9">
        <v>1</v>
      </c>
      <c r="G42" s="11">
        <f>G39+G40</f>
        <v>0</v>
      </c>
      <c r="I42" s="13">
        <v>33</v>
      </c>
      <c r="J42" s="14"/>
    </row>
    <row r="43" spans="1:10" ht="42" customHeight="1" x14ac:dyDescent="0.15">
      <c r="A43" s="6"/>
      <c r="B43" s="24" t="s">
        <v>49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23" t="s">
        <v>50</v>
      </c>
      <c r="B44" s="24"/>
      <c r="C44" s="24"/>
      <c r="D44" s="24"/>
      <c r="E44" s="8" t="s">
        <v>13</v>
      </c>
      <c r="F44" s="9">
        <v>1</v>
      </c>
      <c r="G44" s="11">
        <f>G39+G40+G43</f>
        <v>0</v>
      </c>
      <c r="I44" s="13">
        <v>35</v>
      </c>
      <c r="J44" s="14"/>
    </row>
    <row r="45" spans="1:10" ht="42" customHeight="1" x14ac:dyDescent="0.15">
      <c r="A45" s="6"/>
      <c r="B45" s="24" t="s">
        <v>51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23" t="s">
        <v>52</v>
      </c>
      <c r="B46" s="24"/>
      <c r="C46" s="24"/>
      <c r="D46" s="24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5" t="s">
        <v>53</v>
      </c>
      <c r="B47" s="26"/>
      <c r="C47" s="26"/>
      <c r="D47" s="26"/>
      <c r="E47" s="15" t="s">
        <v>54</v>
      </c>
      <c r="F47" s="16" t="s">
        <v>54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A39:D39"/>
    <mergeCell ref="A40:D40"/>
    <mergeCell ref="B41:D41"/>
    <mergeCell ref="A42:D42"/>
    <mergeCell ref="B43:D43"/>
    <mergeCell ref="D34"/>
    <mergeCell ref="C35:D35"/>
    <mergeCell ref="D36"/>
    <mergeCell ref="D37"/>
    <mergeCell ref="D38"/>
    <mergeCell ref="A29:D29"/>
    <mergeCell ref="B30:D30"/>
    <mergeCell ref="C31:D31"/>
    <mergeCell ref="D32"/>
    <mergeCell ref="D33"/>
    <mergeCell ref="D24"/>
    <mergeCell ref="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Watanabe Fumiyo</cp:lastModifiedBy>
  <dcterms:created xsi:type="dcterms:W3CDTF">2020-07-15T06:33:04Z</dcterms:created>
  <dcterms:modified xsi:type="dcterms:W3CDTF">2020-07-15T06:37:54Z</dcterms:modified>
</cp:coreProperties>
</file>